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A40CBBFB-AF97-4F79-9CA5-F7E9B8243608}"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<sst xmlns="http://schemas.openxmlformats.org/spreadsheetml/2006/main" count="17409" uniqueCount="3096">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</sst>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543</v>
      </c>
      <c r="B10" s="172"/>
      <c r="C10" s="172"/>
      <c r="D10" s="169" t="str">
        <f>VLOOKUP(A10,'Listado Total'!B6:R586,7,0)</f>
        <v>Técnico/a 1</v>
      </c>
      <c r="E10" s="169"/>
      <c r="F10" s="169"/>
      <c r="G10" s="169" t="str">
        <f>VLOOKUP(A10,'Listado Total'!B6:R586,2,0)</f>
        <v>Técnico de oficina del CIO</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4 años de experiencia en elaboración de informes de seguimiento y cuadros de mando para la alta dirección
Al menos 4 años de experiencia en Administración Judicial Electrónica
Conocimientos de Qlik View/Sense
Conocimientos de lenguaje R y Python</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y1LPV3EPdvgir/3+783MwVdy1Iski3sL52coKuK8qkH55CeZvtCFSGUb8fWSBHxOMPDG+PUs+aZf9PiBwh/N2w==" saltValue="UazoEzWM/5iU37KFl41bp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2022-07-27T07:05:36Z</dcterms:modified>
</cp:coreProperties>
</file>